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abilidad\OneDrive\Escritorio\PUBLICA 2024\"/>
    </mc:Choice>
  </mc:AlternateContent>
  <xr:revisionPtr revIDLastSave="0" documentId="13_ncr:1_{D9A84565-633B-447A-AB19-87B5698E340C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8" yWindow="-108" windowWidth="23256" windowHeight="12456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48" i="1" l="1"/>
  <c r="H68" i="1" s="1"/>
  <c r="H62" i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48" i="1" s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H78" i="1" s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D48" i="1"/>
  <c r="C48" i="1"/>
  <c r="G39" i="1"/>
  <c r="F39" i="1"/>
  <c r="D39" i="1"/>
  <c r="C39" i="1"/>
  <c r="E39" i="1" s="1"/>
  <c r="G37" i="1"/>
  <c r="H37" i="1" s="1"/>
  <c r="F37" i="1"/>
  <c r="D37" i="1"/>
  <c r="C37" i="1"/>
  <c r="G30" i="1"/>
  <c r="F30" i="1"/>
  <c r="D30" i="1"/>
  <c r="C30" i="1"/>
  <c r="E30" i="1" s="1"/>
  <c r="G17" i="1"/>
  <c r="F17" i="1"/>
  <c r="D17" i="1"/>
  <c r="C17" i="1"/>
  <c r="H39" i="1" l="1"/>
  <c r="C43" i="1"/>
  <c r="C73" i="1" s="1"/>
  <c r="E17" i="1"/>
  <c r="C68" i="1"/>
  <c r="G43" i="1"/>
  <c r="G73" i="1" s="1"/>
  <c r="H17" i="1"/>
  <c r="D43" i="1"/>
  <c r="D68" i="1"/>
  <c r="F43" i="1"/>
  <c r="F68" i="1"/>
  <c r="H43" i="1"/>
  <c r="H73" i="1" s="1"/>
  <c r="E37" i="1"/>
  <c r="E68" i="1"/>
  <c r="F73" i="1" l="1"/>
  <c r="D73" i="1"/>
  <c r="E43" i="1"/>
  <c r="E73" i="1" s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<sst xmlns="http://schemas.openxmlformats.org/spreadsheetml/2006/main" count="77" uniqueCount="77">
  <si>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</si>
  <si>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</si>
  <si>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</si>
  <si>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</si>
  <si>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</si>
  <si>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</si>
  <si>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</si>
  <si>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</si>
  <si>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</si>
  <si>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</si>
  <si>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</si>
  <si>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</si>
  <si>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</si>
  <si>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</si>
  <si>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</si>
  <si>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</si>
  <si>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</si>
  <si>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</si>
  <si>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</si>
  <si>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</si>
  <si>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</si>
  <si>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</si>
  <si>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</si>
  <si>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</si>
  <si>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</si>
  <si>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</si>
  <si>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</si>
  <si>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</si>
  <si>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</si>
  <si>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</si>
  <si>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</si>
  <si>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</si>
  <si>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</si>
  <si>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</si>
  <si>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</si>
  <si>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</si>
  <si>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</si>
  <si>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</si>
  <si>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</si>
  <si>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</si>
  <si>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</si>
  <si>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</si>
  <si>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</si>
  <si>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</si>
  <si>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</si>
  <si>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</si>
  <si>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</si>
  <si>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</si>
  <si>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</si>
  <si>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</si>
  <si>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</si>
  <si>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</si>
  <si>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</si>
  <si>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</si>
  <si>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</si>
  <si>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</si>
  <si>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</si>
  <si>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</si>
  <si>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</si>
  <si>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</si>
  <si>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</si>
  <si>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</si>
  <si>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</si>
  <si>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</si>
  <si>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</si>
  <si>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</si>
  <si>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</si>
  <si>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</si>
  <si>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</si>
  <si>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</si>
  <si>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</si>
  <si>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</si>
  <si>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</si>
  <si>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</si>
  <si>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</si>
  <si>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RURAL DE AGUA Y SANEAMIENTO DE PUEBLITO DE ALLENDE</t>
  </si>
  <si>
    <t>Del 01 de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</si>
</sst>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1820332</xdr:colOff>
      <xdr:row>78</xdr:row>
      <xdr:rowOff>101600</xdr:rowOff>
    </xdr:from>
    <xdr:to>
      <xdr:col>6</xdr:col>
      <xdr:colOff>271265</xdr:colOff>
      <xdr:row>86</xdr:row>
      <xdr:rowOff>25400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F6B0AF-1568-47B6-BAEE-FF24886B6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24" t="29877" r="29094" b="47878"/>
        <a:stretch/>
      </xdr:blipFill>
      <xdr:spPr>
        <a:xfrm>
          <a:off x="2057399" y="14080067"/>
          <a:ext cx="6333399" cy="1075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55" zoomScale="90" zoomScaleNormal="90" workbookViewId="0">
      <selection activeCell="N68" sqref="N68"/>
    </sheetView>
  </sheetViews>
  <sheetFormatPr baseColWidth="10" defaultColWidth="11.44140625" defaultRowHeight="11.4" x14ac:dyDescent="0.2"/>
  <cols>
    <col min="1" max="1" width="3.44140625" style="2" customWidth="1"/>
    <col min="2" max="2" width="55.5546875" style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4.5546875" style="2" customWidth="1"/>
    <col min="10" max="16384" width="11.44140625" style="2"/>
  </cols>
  <sheetData>
    <row r="1" spans="2:9" ht="12.75" customHeight="1" thickBot="1" x14ac:dyDescent="0.25">
      <c r="I1" s="3" t="s">
        <v>0</v>
      </c>
    </row>
    <row r="2" spans="2:9" ht="12" x14ac:dyDescent="0.2">
      <c r="B2" s="36" t="s">
        <v>75</v>
      </c>
      <c r="C2" s="37"/>
      <c r="D2" s="37"/>
      <c r="E2" s="37"/>
      <c r="F2" s="37"/>
      <c r="G2" s="37"/>
      <c r="H2" s="38"/>
    </row>
    <row r="3" spans="2:9" ht="12" x14ac:dyDescent="0.2">
      <c r="B3" s="39" t="s">
        <v>1</v>
      </c>
      <c r="C3" s="40"/>
      <c r="D3" s="40"/>
      <c r="E3" s="40"/>
      <c r="F3" s="40"/>
      <c r="G3" s="40"/>
      <c r="H3" s="41"/>
    </row>
    <row r="4" spans="2:9" ht="12" x14ac:dyDescent="0.2">
      <c r="B4" s="42" t="s">
        <v>76</v>
      </c>
      <c r="C4" s="43"/>
      <c r="D4" s="43"/>
      <c r="E4" s="43"/>
      <c r="F4" s="43"/>
      <c r="G4" s="43"/>
      <c r="H4" s="44"/>
    </row>
    <row r="5" spans="2:9" ht="12.6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6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ht="12" x14ac:dyDescent="0.2">
      <c r="B9" s="7" t="s">
        <v>11</v>
      </c>
      <c r="C9" s="8"/>
      <c r="D9" s="8"/>
      <c r="E9" s="27"/>
      <c r="F9" s="8"/>
      <c r="G9" s="8"/>
      <c r="H9" s="27"/>
    </row>
    <row r="10" spans="2:9" ht="12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2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ht="12" x14ac:dyDescent="0.2">
      <c r="B13" s="9" t="s">
        <v>15</v>
      </c>
      <c r="C13" s="24">
        <v>2489253</v>
      </c>
      <c r="D13" s="24">
        <v>93659</v>
      </c>
      <c r="E13" s="26">
        <f t="shared" si="0"/>
        <v>2582912</v>
      </c>
      <c r="F13" s="24">
        <v>2189411</v>
      </c>
      <c r="G13" s="24">
        <v>2189410</v>
      </c>
      <c r="H13" s="26">
        <f t="shared" si="1"/>
        <v>-299843</v>
      </c>
    </row>
    <row r="14" spans="2:9" ht="12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ht="12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ht="12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2.8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ht="12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ht="12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ht="12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ht="12" x14ac:dyDescent="0.2">
      <c r="B43" s="7" t="s">
        <v>44</v>
      </c>
      <c r="C43" s="55">
        <f>SUM(C10:C17,C30,C36,C37,C39)</f>
        <v>2489253</v>
      </c>
      <c r="D43" s="55">
        <f t="shared" ref="D43:H43" si="10">SUM(D10:D17,D30,D36,D37,D39)</f>
        <v>93659</v>
      </c>
      <c r="E43" s="35">
        <f t="shared" si="10"/>
        <v>2582912</v>
      </c>
      <c r="F43" s="55">
        <f t="shared" si="10"/>
        <v>2189411</v>
      </c>
      <c r="G43" s="55">
        <f t="shared" si="10"/>
        <v>2189410</v>
      </c>
      <c r="H43" s="35">
        <f t="shared" si="10"/>
        <v>-299843</v>
      </c>
    </row>
    <row r="44" spans="2:8" ht="12" x14ac:dyDescent="0.2">
      <c r="B44" s="7" t="s">
        <v>45</v>
      </c>
      <c r="C44" s="55"/>
      <c r="D44" s="55"/>
      <c r="E44" s="35"/>
      <c r="F44" s="55"/>
      <c r="G44" s="55"/>
      <c r="H44" s="35"/>
    </row>
    <row r="45" spans="2:8" ht="12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ht="12" x14ac:dyDescent="0.2">
      <c r="B47" s="7" t="s">
        <v>47</v>
      </c>
      <c r="C47" s="23"/>
      <c r="D47" s="15"/>
      <c r="E47" s="29"/>
      <c r="F47" s="15"/>
      <c r="G47" s="15"/>
      <c r="H47" s="29"/>
    </row>
    <row r="48" spans="2:8" ht="12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2.8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2.8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2.8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2.8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2.8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ht="12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ht="12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2.8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/>
      <c r="G65" s="24"/>
      <c r="H65" s="26">
        <f>SUM(G65-C65)</f>
        <v>0</v>
      </c>
    </row>
    <row r="66" spans="2:8" ht="12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ht="12" x14ac:dyDescent="0.2">
      <c r="B70" s="7" t="s">
        <v>68</v>
      </c>
      <c r="C70" s="22">
        <f>C71</f>
        <v>1097936</v>
      </c>
      <c r="D70" s="22">
        <f t="shared" ref="D70:G70" si="19">D71</f>
        <v>870836</v>
      </c>
      <c r="E70" s="26">
        <f t="shared" si="19"/>
        <v>1968772</v>
      </c>
      <c r="F70" s="22">
        <f t="shared" si="19"/>
        <v>0</v>
      </c>
      <c r="G70" s="22">
        <f t="shared" si="19"/>
        <v>0</v>
      </c>
      <c r="H70" s="26">
        <f>H71</f>
        <v>-1097936</v>
      </c>
    </row>
    <row r="71" spans="2:8" x14ac:dyDescent="0.2">
      <c r="B71" s="9" t="s">
        <v>69</v>
      </c>
      <c r="C71" s="25">
        <v>1097936</v>
      </c>
      <c r="D71" s="25">
        <v>870836</v>
      </c>
      <c r="E71" s="25">
        <f t="shared" ref="E71" si="20">SUM(C71:D71)</f>
        <v>1968772</v>
      </c>
      <c r="F71" s="25">
        <v>0</v>
      </c>
      <c r="G71" s="25">
        <v>0</v>
      </c>
      <c r="H71" s="25">
        <f>SUM(G71-C71)</f>
        <v>-1097936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ht="12" x14ac:dyDescent="0.2">
      <c r="B73" s="7" t="s">
        <v>70</v>
      </c>
      <c r="C73" s="22">
        <f>SUM(C43,C68,C70)</f>
        <v>3587189</v>
      </c>
      <c r="D73" s="22">
        <f t="shared" ref="D73:G73" si="21">SUM(D43,D68,D70)</f>
        <v>964495</v>
      </c>
      <c r="E73" s="26">
        <f t="shared" si="21"/>
        <v>4551684</v>
      </c>
      <c r="F73" s="22">
        <f t="shared" si="21"/>
        <v>2189411</v>
      </c>
      <c r="G73" s="22">
        <f t="shared" si="21"/>
        <v>2189410</v>
      </c>
      <c r="H73" s="26">
        <f>SUM(H43,H68,H70)</f>
        <v>-1397779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ht="12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6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dcterms:created xsi:type="dcterms:W3CDTF">2020-01-08T20:55:35Z</dcterms:created>
  <dcterms:modified xsi:type="dcterms:W3CDTF">2025-02-05T14:24:05Z</dcterms:modified>
</cp:coreProperties>
</file>